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B930BFD-3AA3-4062-86FD-6EEE1E91F04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<sst xmlns="http://schemas.openxmlformats.org/spreadsheetml/2006/main" count="1260" uniqueCount="680">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</sst>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622</v>
      </c>
      <c r="B10" s="171"/>
      <c r="C10" s="107" t="str">
        <f>VLOOKUP(A10,lista,2,0)</f>
        <v>G. PLANIFICACIÓN COMERCIAL</v>
      </c>
      <c r="D10" s="107"/>
      <c r="E10" s="107"/>
      <c r="F10" s="107"/>
      <c r="G10" s="107" t="str">
        <f>VLOOKUP(A10,lista,3,0)</f>
        <v>Técnico/a 2</v>
      </c>
      <c r="H10" s="107"/>
      <c r="I10" s="120" t="str">
        <f>VLOOKUP(A10,lista,4,0)</f>
        <v xml:space="preserve">Analista comercial de desarrollo de negocio internacional </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Inglés: nivel C2.
Al menos 1 año de experiencia trabajando con el paquete Office y con herramientas corporativas de valoración de oportunidades y gestión de sus flujos de aprobación internos.
Al menos 2 años de experiencia en desarrollo de negocio en mercados y clientes.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BaanblyvvgrO17G8YOkhSnwfAo+k5I5KLeWZ8QrofioCyCIH6hxjbdXCr0MZZq2i2jT9sCmRbqFlUMpduG1mA==" saltValue="5obVXrIRp2LnlzyKZNHO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2026-04-15T13:44:10Z</dcterms:modified>
</cp:coreProperties>
</file>